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14940" windowHeight="9090"/>
  </bookViews>
  <sheets>
    <sheet name="Бюджет" sheetId="1" r:id="rId1"/>
  </sheets>
  <definedNames>
    <definedName name="APPT" localSheetId="0">Бюджет!$A$10</definedName>
    <definedName name="FIO" localSheetId="0">Бюджет!$F$10</definedName>
    <definedName name="LAST_CELL" localSheetId="0">Бюджет!#REF!</definedName>
    <definedName name="SIGN" localSheetId="0">Бюджет!$A$10:$H$11</definedName>
  </definedNames>
  <calcPr calcId="145621"/>
</workbook>
</file>

<file path=xl/calcChain.xml><?xml version="1.0" encoding="utf-8"?>
<calcChain xmlns="http://schemas.openxmlformats.org/spreadsheetml/2006/main">
  <c r="E47" i="1" l="1"/>
  <c r="E28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7" i="1"/>
  <c r="E26" i="1"/>
  <c r="E25" i="1"/>
  <c r="E24" i="1"/>
  <c r="E23" i="1"/>
  <c r="E14" i="1"/>
  <c r="E19" i="1"/>
  <c r="E15" i="1"/>
  <c r="E13" i="1" l="1"/>
  <c r="E4" i="1"/>
  <c r="E7" i="1" l="1"/>
  <c r="E8" i="1"/>
  <c r="E9" i="1"/>
  <c r="E10" i="1"/>
  <c r="E11" i="1"/>
  <c r="E12" i="1"/>
  <c r="E16" i="1"/>
  <c r="E17" i="1"/>
  <c r="E18" i="1"/>
  <c r="E20" i="1"/>
  <c r="E21" i="1"/>
  <c r="E22" i="1"/>
  <c r="E6" i="1"/>
  <c r="E5" i="1"/>
</calcChain>
</file>

<file path=xl/sharedStrings.xml><?xml version="1.0" encoding="utf-8"?>
<sst xmlns="http://schemas.openxmlformats.org/spreadsheetml/2006/main" count="94" uniqueCount="94">
  <si>
    <t>тыс. руб.</t>
  </si>
  <si>
    <t>Итого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</si>
  <si>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</si>
  <si>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</si>
  <si>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</si>
  <si>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</si>
  <si>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</si>
  <si>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</si>
  <si>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</si>
  <si>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</si>
  <si>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</si>
  <si>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</si>
  <si>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</si>
  <si>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</si>
  <si>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</si>
  <si>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</si>
  <si>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</si>
  <si>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</si>
  <si>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0200</t>
  </si>
  <si>
    <t>НАЦИОНАЛЬНАЯ ОБОРОНА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</si>
  <si>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</si>
  <si>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</si>
  <si>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</si>
  <si>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</si>
  <si>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</si>
  <si>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</si>
  <si>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</si>
  <si>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</si>
  <si>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</si>
  <si>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</si>
  <si>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</si>
  <si>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</si>
  <si>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</si>
  <si>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</si>
  <si>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</si>
  <si>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>Сельское хозяйство и рыболовство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</si>
  <si>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</si>
  <si>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</si>
  <si>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</si>
  <si>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</si>
  <si>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</si>
  <si>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</si>
  <si>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</si>
  <si>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</si>
  <si>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</si>
  <si>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</si>
  <si>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</si>
  <si>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</si>
  <si>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</si>
  <si>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</si>
  <si>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</si>
  <si>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</si>
  <si>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</si>
  <si>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</si>
  <si>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</si>
  <si>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</si>
  <si>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</si>
  <si>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</si>
  <si>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</si>
  <si>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</si>
  <si>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</si>
  <si>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</si>
  <si>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</si>
  <si>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</si>
  <si>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</si>
  <si>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</si>
  <si>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</si>
  <si>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</si>
  <si>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0909</t>
  </si>
  <si>
    <t>Другие вопросы в области здравоохранения</t>
  </si>
  <si>
    <t>1000</t>
  </si>
  <si>
    <t>СОЦИАЛЬНАЯ ПОЛИТИКА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</si>
  <si>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</si>
  <si>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</si>
  <si>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</si>
  <si>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</si>
  <si>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</si>
  <si>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</si>
  <si>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</si>
  <si>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</si>
  <si>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</si>
  <si>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</si>
  <si>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</si>
  <si>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</si>
  <si>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% исполнения</t>
  </si>
  <si>
    <t>КФСР</t>
  </si>
  <si>
    <t>Наименование КФСР</t>
  </si>
  <si>
    <t>Лимиты 2024 год</t>
  </si>
  <si>
    <t>Расход по ЛС</t>
  </si>
  <si>
    <t>Исполнение расходов бюджета в разрезе разделов, подразделов классификации расходов за 12 месяцев 2024 года</t>
  </si>
  <si>
    <t>1200</t>
  </si>
  <si>
    <t>СРЕДСТВА МАССОВОЙ ИНФОРМАЦИИ</t>
  </si>
  <si>
    <t>1202</t>
  </si>
  <si>
    <t>Периодическая печать и издательства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</si>
</sst>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Border="1" applyAlignment="1" applyProtection="1"/>
    <xf numFmtId="0" fontId="2" fillId="0" borderId="0" xfId="0" applyFont="1"/>
    <xf numFmtId="0" fontId="2" fillId="0" borderId="0" xfId="0" applyFont="1" applyBorder="1" applyAlignment="1" applyProtection="1">
      <alignment vertical="top" wrapText="1"/>
    </xf>
    <xf numFmtId="0" fontId="1" fillId="0" borderId="0" xfId="0" applyFont="1" applyBorder="1" applyAlignment="1" applyProtection="1">
      <alignment vertical="top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 applyProtection="1">
      <alignment vertical="center" wrapText="1"/>
    </xf>
    <xf numFmtId="10" fontId="2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0" fontId="1" fillId="0" borderId="0" xfId="0" applyFont="1" applyBorder="1" applyAlignment="1" applyProtection="1">
      <alignment horizontal="center" wrapText="1"/>
    </xf>
    <xf numFmtId="49" fontId="3" fillId="0" borderId="2" xfId="0" applyNumberFormat="1" applyFont="1" applyBorder="1" applyAlignment="1" applyProtection="1">
      <alignment horizontal="center"/>
    </xf>
    <xf numFmtId="49" fontId="3" fillId="0" borderId="3" xfId="0" applyNumberFormat="1" applyFont="1" applyBorder="1" applyAlignment="1" applyProtection="1">
      <alignment horizontal="left"/>
    </xf>
    <xf numFmtId="4" fontId="3" fillId="0" borderId="3" xfId="0" applyNumberFormat="1" applyFont="1" applyBorder="1" applyAlignment="1" applyProtection="1">
      <alignment horizontal="right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3" fillId="0" borderId="3" xfId="0" applyNumberFormat="1" applyFont="1" applyBorder="1" applyAlignment="1" applyProtection="1">
      <alignment horizontal="left" vertical="center" wrapText="1"/>
    </xf>
    <xf numFmtId="4" fontId="3" fillId="0" borderId="3" xfId="0" applyNumberFormat="1" applyFont="1" applyBorder="1" applyAlignment="1" applyProtection="1">
      <alignment horizontal="right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left" vertical="center" wrapText="1"/>
    </xf>
    <xf numFmtId="4" fontId="4" fillId="0" borderId="4" xfId="0" applyNumberFormat="1" applyFont="1" applyBorder="1" applyAlignment="1" applyProtection="1">
      <alignment horizontal="right" vertical="center" wrapText="1"/>
    </xf>
    <xf numFmtId="10" fontId="3" fillId="0" borderId="3" xfId="0" applyNumberFormat="1" applyFont="1" applyBorder="1" applyAlignment="1" applyProtection="1">
      <alignment horizontal="right" vertical="center" wrapText="1"/>
    </xf>
    <xf numFmtId="10" fontId="4" fillId="0" borderId="4" xfId="0" applyNumberFormat="1" applyFont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47"/>
  <sheetViews>
    <sheetView showGridLines="0" tabSelected="1" workbookViewId="0">
      <selection activeCell="E48" sqref="E48"/>
    </sheetView>
  </sheetViews>
  <sheetFormatPr defaultRowHeight="12.75" customHeight="1" outlineLevelRow="1" x14ac:dyDescent="0.2"/>
  <cols>
    <col min="1" max="1" width="7" style="2" customWidth="1"/>
    <col min="2" max="2" width="34.42578125" style="2" customWidth="1"/>
    <col min="3" max="3" width="14.140625" style="2" customWidth="1"/>
    <col min="4" max="4" width="13.85546875" style="2" customWidth="1"/>
    <col min="5" max="5" width="9.28515625" style="2" customWidth="1"/>
    <col min="6" max="6" width="9.140625" style="2" customWidth="1"/>
    <col min="7" max="7" width="13.140625" style="2" customWidth="1"/>
    <col min="8" max="10" width="9.140625" style="2" customWidth="1"/>
    <col min="11" max="16384" width="9.140625" style="2"/>
  </cols>
  <sheetData>
    <row r="1" spans="1:10" ht="28.5" customHeight="1" x14ac:dyDescent="0.2">
      <c r="A1" s="10" t="s">
        <v>89</v>
      </c>
      <c r="B1" s="10"/>
      <c r="C1" s="10"/>
      <c r="D1" s="10"/>
      <c r="E1" s="10"/>
      <c r="F1" s="1"/>
      <c r="G1" s="1"/>
      <c r="H1" s="1"/>
      <c r="I1" s="1"/>
      <c r="J1" s="1"/>
    </row>
    <row r="2" spans="1:10" x14ac:dyDescent="0.2">
      <c r="A2" s="3"/>
      <c r="B2" s="3"/>
      <c r="C2" s="3"/>
      <c r="D2" s="3"/>
      <c r="E2" s="4" t="s">
        <v>0</v>
      </c>
      <c r="F2" s="3"/>
      <c r="G2" s="3"/>
    </row>
    <row r="3" spans="1:10" ht="38.25" x14ac:dyDescent="0.2">
      <c r="A3" s="5" t="s">
        <v>85</v>
      </c>
      <c r="B3" s="5" t="s">
        <v>86</v>
      </c>
      <c r="C3" s="5" t="s">
        <v>87</v>
      </c>
      <c r="D3" s="5" t="s">
        <v>88</v>
      </c>
      <c r="E3" s="6" t="s">
        <v>84</v>
      </c>
    </row>
    <row r="4" spans="1:10" x14ac:dyDescent="0.2">
      <c r="A4" s="11" t="s">
        <v>1</v>
      </c>
      <c r="B4" s="12"/>
      <c r="C4" s="13">
        <v>1295259539.95</v>
      </c>
      <c r="D4" s="13">
        <v>1255264493.01</v>
      </c>
      <c r="E4" s="7">
        <f>D4/C4</f>
        <v>0.96912198234683999</v>
      </c>
    </row>
    <row r="5" spans="1:10" x14ac:dyDescent="0.2">
      <c r="A5" s="14" t="s">
        <v>2</v>
      </c>
      <c r="B5" s="15" t="s">
        <v>3</v>
      </c>
      <c r="C5" s="16">
        <v>130356846.06999999</v>
      </c>
      <c r="D5" s="16">
        <v>127209584.33</v>
      </c>
      <c r="E5" s="7">
        <f>D5/C5</f>
        <v>0.97585656730057768</v>
      </c>
    </row>
    <row r="6" spans="1:10" ht="33.75" outlineLevel="1" x14ac:dyDescent="0.2">
      <c r="A6" s="17" t="s">
        <v>4</v>
      </c>
      <c r="B6" s="18" t="s">
        <v>5</v>
      </c>
      <c r="C6" s="19">
        <v>2152739.87</v>
      </c>
      <c r="D6" s="19">
        <v>2152739.87</v>
      </c>
      <c r="E6" s="8">
        <f>D6/C6</f>
        <v>1</v>
      </c>
    </row>
    <row r="7" spans="1:10" ht="56.25" outlineLevel="1" x14ac:dyDescent="0.2">
      <c r="A7" s="17" t="s">
        <v>6</v>
      </c>
      <c r="B7" s="18" t="s">
        <v>7</v>
      </c>
      <c r="C7" s="19">
        <v>828168.92</v>
      </c>
      <c r="D7" s="19">
        <v>828168.91</v>
      </c>
      <c r="E7" s="8">
        <f t="shared" ref="E7:E23" si="0">D7/C7</f>
        <v>0.99999998792516864</v>
      </c>
    </row>
    <row r="8" spans="1:10" ht="56.25" outlineLevel="1" x14ac:dyDescent="0.2">
      <c r="A8" s="17" t="s">
        <v>8</v>
      </c>
      <c r="B8" s="18" t="s">
        <v>9</v>
      </c>
      <c r="C8" s="19">
        <v>101820917.23999999</v>
      </c>
      <c r="D8" s="19">
        <v>99729712.239999995</v>
      </c>
      <c r="E8" s="8">
        <f t="shared" si="0"/>
        <v>0.97946193123490666</v>
      </c>
    </row>
    <row r="9" spans="1:10" outlineLevel="1" x14ac:dyDescent="0.2">
      <c r="A9" s="17" t="s">
        <v>10</v>
      </c>
      <c r="B9" s="18" t="s">
        <v>11</v>
      </c>
      <c r="C9" s="19">
        <v>5000</v>
      </c>
      <c r="D9" s="19">
        <v>5000</v>
      </c>
      <c r="E9" s="8">
        <f t="shared" si="0"/>
        <v>1</v>
      </c>
    </row>
    <row r="10" spans="1:10" ht="45" outlineLevel="1" x14ac:dyDescent="0.2">
      <c r="A10" s="17" t="s">
        <v>12</v>
      </c>
      <c r="B10" s="18" t="s">
        <v>13</v>
      </c>
      <c r="C10" s="19">
        <v>9138867.8200000003</v>
      </c>
      <c r="D10" s="19">
        <v>9138867.8200000003</v>
      </c>
      <c r="E10" s="8">
        <f t="shared" si="0"/>
        <v>1</v>
      </c>
    </row>
    <row r="11" spans="1:10" outlineLevel="1" x14ac:dyDescent="0.2">
      <c r="A11" s="17" t="s">
        <v>14</v>
      </c>
      <c r="B11" s="18" t="s">
        <v>15</v>
      </c>
      <c r="C11" s="19">
        <v>814933.4</v>
      </c>
      <c r="D11" s="19">
        <v>0</v>
      </c>
      <c r="E11" s="8">
        <f t="shared" si="0"/>
        <v>0</v>
      </c>
    </row>
    <row r="12" spans="1:10" outlineLevel="1" x14ac:dyDescent="0.2">
      <c r="A12" s="17" t="s">
        <v>16</v>
      </c>
      <c r="B12" s="18" t="s">
        <v>17</v>
      </c>
      <c r="C12" s="19">
        <v>15596218.82</v>
      </c>
      <c r="D12" s="19">
        <v>15355095.49</v>
      </c>
      <c r="E12" s="8">
        <f t="shared" si="0"/>
        <v>0.98453962894578062</v>
      </c>
    </row>
    <row r="13" spans="1:10" x14ac:dyDescent="0.2">
      <c r="A13" s="14" t="s">
        <v>18</v>
      </c>
      <c r="B13" s="15" t="s">
        <v>19</v>
      </c>
      <c r="C13" s="16">
        <v>2238008.56</v>
      </c>
      <c r="D13" s="16">
        <v>2238008.56</v>
      </c>
      <c r="E13" s="9">
        <f>D13/C13</f>
        <v>1</v>
      </c>
    </row>
    <row r="14" spans="1:10" ht="22.5" outlineLevel="1" x14ac:dyDescent="0.2">
      <c r="A14" s="17" t="s">
        <v>20</v>
      </c>
      <c r="B14" s="18" t="s">
        <v>21</v>
      </c>
      <c r="C14" s="19">
        <v>2188100</v>
      </c>
      <c r="D14" s="19">
        <v>2188100</v>
      </c>
      <c r="E14" s="8">
        <f>D14/C14</f>
        <v>1</v>
      </c>
    </row>
    <row r="15" spans="1:10" outlineLevel="1" x14ac:dyDescent="0.2">
      <c r="A15" s="17" t="s">
        <v>22</v>
      </c>
      <c r="B15" s="18" t="s">
        <v>23</v>
      </c>
      <c r="C15" s="19">
        <v>49908.56</v>
      </c>
      <c r="D15" s="19">
        <v>49908.56</v>
      </c>
      <c r="E15" s="8">
        <f>D15/C15</f>
        <v>1</v>
      </c>
    </row>
    <row r="16" spans="1:10" ht="22.5" x14ac:dyDescent="0.2">
      <c r="A16" s="14" t="s">
        <v>24</v>
      </c>
      <c r="B16" s="15" t="s">
        <v>25</v>
      </c>
      <c r="C16" s="16">
        <v>639175.04</v>
      </c>
      <c r="D16" s="16">
        <v>587120.25</v>
      </c>
      <c r="E16" s="9">
        <f t="shared" si="0"/>
        <v>0.91855941370927119</v>
      </c>
    </row>
    <row r="17" spans="1:5" outlineLevel="1" x14ac:dyDescent="0.2">
      <c r="A17" s="17" t="s">
        <v>26</v>
      </c>
      <c r="B17" s="18" t="s">
        <v>27</v>
      </c>
      <c r="C17" s="19">
        <v>586315.04</v>
      </c>
      <c r="D17" s="19">
        <v>545820.25</v>
      </c>
      <c r="E17" s="8">
        <f t="shared" si="0"/>
        <v>0.93093339376046014</v>
      </c>
    </row>
    <row r="18" spans="1:5" ht="45" outlineLevel="1" x14ac:dyDescent="0.2">
      <c r="A18" s="17" t="s">
        <v>28</v>
      </c>
      <c r="B18" s="18" t="s">
        <v>29</v>
      </c>
      <c r="C18" s="19">
        <v>41300</v>
      </c>
      <c r="D18" s="19">
        <v>41300</v>
      </c>
      <c r="E18" s="8">
        <f t="shared" si="0"/>
        <v>1</v>
      </c>
    </row>
    <row r="19" spans="1:5" ht="33.75" outlineLevel="1" x14ac:dyDescent="0.2">
      <c r="A19" s="17" t="s">
        <v>30</v>
      </c>
      <c r="B19" s="18" t="s">
        <v>31</v>
      </c>
      <c r="C19" s="19">
        <v>11560</v>
      </c>
      <c r="D19" s="19">
        <v>0</v>
      </c>
      <c r="E19" s="8">
        <f>D19/C19</f>
        <v>0</v>
      </c>
    </row>
    <row r="20" spans="1:5" x14ac:dyDescent="0.2">
      <c r="A20" s="14" t="s">
        <v>32</v>
      </c>
      <c r="B20" s="15" t="s">
        <v>33</v>
      </c>
      <c r="C20" s="16">
        <v>166964247.91999999</v>
      </c>
      <c r="D20" s="16">
        <v>158657468.91999999</v>
      </c>
      <c r="E20" s="9">
        <f t="shared" si="0"/>
        <v>0.95024815729424816</v>
      </c>
    </row>
    <row r="21" spans="1:5" outlineLevel="1" x14ac:dyDescent="0.2">
      <c r="A21" s="17" t="s">
        <v>34</v>
      </c>
      <c r="B21" s="18" t="s">
        <v>35</v>
      </c>
      <c r="C21" s="19">
        <v>92552081.659999996</v>
      </c>
      <c r="D21" s="19">
        <v>91879576.599999994</v>
      </c>
      <c r="E21" s="8">
        <f t="shared" si="0"/>
        <v>0.99273376624341614</v>
      </c>
    </row>
    <row r="22" spans="1:5" outlineLevel="1" x14ac:dyDescent="0.2">
      <c r="A22" s="17" t="s">
        <v>36</v>
      </c>
      <c r="B22" s="18" t="s">
        <v>37</v>
      </c>
      <c r="C22" s="19">
        <v>63438008.659999996</v>
      </c>
      <c r="D22" s="19">
        <v>56246251.390000001</v>
      </c>
      <c r="E22" s="8">
        <f t="shared" si="0"/>
        <v>0.88663330672082297</v>
      </c>
    </row>
    <row r="23" spans="1:5" ht="22.5" outlineLevel="1" x14ac:dyDescent="0.2">
      <c r="A23" s="17" t="s">
        <v>38</v>
      </c>
      <c r="B23" s="18" t="s">
        <v>39</v>
      </c>
      <c r="C23" s="19">
        <v>10974157.6</v>
      </c>
      <c r="D23" s="19">
        <v>10531640.93</v>
      </c>
      <c r="E23" s="8">
        <f>D23/C23</f>
        <v>0.95967647940466971</v>
      </c>
    </row>
    <row r="24" spans="1:5" outlineLevel="1" x14ac:dyDescent="0.2">
      <c r="A24" s="14" t="s">
        <v>40</v>
      </c>
      <c r="B24" s="15" t="s">
        <v>41</v>
      </c>
      <c r="C24" s="16">
        <v>89579942.640000001</v>
      </c>
      <c r="D24" s="16">
        <v>87725180.489999995</v>
      </c>
      <c r="E24" s="9">
        <f t="shared" ref="E24:E48" si="1">D24/C24</f>
        <v>0.97929489464562569</v>
      </c>
    </row>
    <row r="25" spans="1:5" outlineLevel="1" x14ac:dyDescent="0.2">
      <c r="A25" s="17" t="s">
        <v>42</v>
      </c>
      <c r="B25" s="18" t="s">
        <v>43</v>
      </c>
      <c r="C25" s="19">
        <v>1691107.74</v>
      </c>
      <c r="D25" s="19">
        <v>1661107.74</v>
      </c>
      <c r="E25" s="8">
        <f t="shared" si="1"/>
        <v>0.98226014860531596</v>
      </c>
    </row>
    <row r="26" spans="1:5" x14ac:dyDescent="0.2">
      <c r="A26" s="17" t="s">
        <v>44</v>
      </c>
      <c r="B26" s="18" t="s">
        <v>45</v>
      </c>
      <c r="C26" s="19">
        <v>49512181.490000002</v>
      </c>
      <c r="D26" s="19">
        <v>49056307.170000002</v>
      </c>
      <c r="E26" s="8">
        <f t="shared" si="1"/>
        <v>0.99079268361277772</v>
      </c>
    </row>
    <row r="27" spans="1:5" outlineLevel="1" x14ac:dyDescent="0.2">
      <c r="A27" s="17" t="s">
        <v>46</v>
      </c>
      <c r="B27" s="18" t="s">
        <v>47</v>
      </c>
      <c r="C27" s="19">
        <v>38376653.409999996</v>
      </c>
      <c r="D27" s="19">
        <v>37007765.579999998</v>
      </c>
      <c r="E27" s="8">
        <f t="shared" si="1"/>
        <v>0.9643301927509057</v>
      </c>
    </row>
    <row r="28" spans="1:5" outlineLevel="1" x14ac:dyDescent="0.2">
      <c r="A28" s="14" t="s">
        <v>48</v>
      </c>
      <c r="B28" s="15" t="s">
        <v>49</v>
      </c>
      <c r="C28" s="16">
        <v>756947196.65999997</v>
      </c>
      <c r="D28" s="16">
        <v>743106311.22000003</v>
      </c>
      <c r="E28" s="9">
        <f>D28/C28</f>
        <v>0.98171486003109287</v>
      </c>
    </row>
    <row r="29" spans="1:5" outlineLevel="1" x14ac:dyDescent="0.2">
      <c r="A29" s="17" t="s">
        <v>50</v>
      </c>
      <c r="B29" s="18" t="s">
        <v>51</v>
      </c>
      <c r="C29" s="19">
        <v>139156436.72999999</v>
      </c>
      <c r="D29" s="19">
        <v>138356997.30000001</v>
      </c>
      <c r="E29" s="8">
        <f t="shared" si="1"/>
        <v>0.99425510275495843</v>
      </c>
    </row>
    <row r="30" spans="1:5" x14ac:dyDescent="0.2">
      <c r="A30" s="17" t="s">
        <v>52</v>
      </c>
      <c r="B30" s="18" t="s">
        <v>53</v>
      </c>
      <c r="C30" s="19">
        <v>560504642.79999995</v>
      </c>
      <c r="D30" s="19">
        <v>548994724.94000006</v>
      </c>
      <c r="E30" s="8">
        <f t="shared" si="1"/>
        <v>0.97946508024893042</v>
      </c>
    </row>
    <row r="31" spans="1:5" outlineLevel="1" x14ac:dyDescent="0.2">
      <c r="A31" s="17" t="s">
        <v>54</v>
      </c>
      <c r="B31" s="18" t="s">
        <v>55</v>
      </c>
      <c r="C31" s="19">
        <v>34273639.57</v>
      </c>
      <c r="D31" s="19">
        <v>33176170.329999998</v>
      </c>
      <c r="E31" s="8">
        <f t="shared" si="1"/>
        <v>0.96797920344121768</v>
      </c>
    </row>
    <row r="32" spans="1:5" outlineLevel="1" x14ac:dyDescent="0.2">
      <c r="A32" s="17" t="s">
        <v>56</v>
      </c>
      <c r="B32" s="18" t="s">
        <v>57</v>
      </c>
      <c r="C32" s="19">
        <v>1338638.92</v>
      </c>
      <c r="D32" s="19">
        <v>908647.51</v>
      </c>
      <c r="E32" s="8">
        <f t="shared" si="1"/>
        <v>0.67878461952981317</v>
      </c>
    </row>
    <row r="33" spans="1:5" outlineLevel="1" x14ac:dyDescent="0.2">
      <c r="A33" s="17" t="s">
        <v>58</v>
      </c>
      <c r="B33" s="18" t="s">
        <v>59</v>
      </c>
      <c r="C33" s="19">
        <v>21673838.640000001</v>
      </c>
      <c r="D33" s="19">
        <v>21669771.140000001</v>
      </c>
      <c r="E33" s="8">
        <f t="shared" si="1"/>
        <v>0.99981233135174807</v>
      </c>
    </row>
    <row r="34" spans="1:5" outlineLevel="1" x14ac:dyDescent="0.2">
      <c r="A34" s="14" t="s">
        <v>60</v>
      </c>
      <c r="B34" s="15" t="s">
        <v>61</v>
      </c>
      <c r="C34" s="16">
        <v>89515365.129999995</v>
      </c>
      <c r="D34" s="16">
        <v>87847124.709999993</v>
      </c>
      <c r="E34" s="9">
        <f t="shared" si="1"/>
        <v>0.9813636416767415</v>
      </c>
    </row>
    <row r="35" spans="1:5" outlineLevel="1" x14ac:dyDescent="0.2">
      <c r="A35" s="17" t="s">
        <v>62</v>
      </c>
      <c r="B35" s="18" t="s">
        <v>63</v>
      </c>
      <c r="C35" s="19">
        <v>82589228.890000001</v>
      </c>
      <c r="D35" s="19">
        <v>80970542.060000002</v>
      </c>
      <c r="E35" s="8">
        <f t="shared" si="1"/>
        <v>0.98040075138422811</v>
      </c>
    </row>
    <row r="36" spans="1:5" ht="22.5" x14ac:dyDescent="0.2">
      <c r="A36" s="17" t="s">
        <v>64</v>
      </c>
      <c r="B36" s="18" t="s">
        <v>65</v>
      </c>
      <c r="C36" s="19">
        <v>6926136.2400000002</v>
      </c>
      <c r="D36" s="19">
        <v>6876582.6500000004</v>
      </c>
      <c r="E36" s="8">
        <f t="shared" si="1"/>
        <v>0.99284542084029237</v>
      </c>
    </row>
    <row r="37" spans="1:5" outlineLevel="1" x14ac:dyDescent="0.2">
      <c r="A37" s="14" t="s">
        <v>66</v>
      </c>
      <c r="B37" s="15" t="s">
        <v>67</v>
      </c>
      <c r="C37" s="16">
        <v>800645</v>
      </c>
      <c r="D37" s="16">
        <v>800645</v>
      </c>
      <c r="E37" s="9">
        <f t="shared" si="1"/>
        <v>1</v>
      </c>
    </row>
    <row r="38" spans="1:5" ht="22.5" outlineLevel="1" x14ac:dyDescent="0.2">
      <c r="A38" s="17" t="s">
        <v>68</v>
      </c>
      <c r="B38" s="18" t="s">
        <v>69</v>
      </c>
      <c r="C38" s="19">
        <v>800645</v>
      </c>
      <c r="D38" s="19">
        <v>800645</v>
      </c>
      <c r="E38" s="8">
        <f t="shared" si="1"/>
        <v>1</v>
      </c>
    </row>
    <row r="39" spans="1:5" x14ac:dyDescent="0.2">
      <c r="A39" s="14" t="s">
        <v>70</v>
      </c>
      <c r="B39" s="15" t="s">
        <v>71</v>
      </c>
      <c r="C39" s="16">
        <v>34058668.079999998</v>
      </c>
      <c r="D39" s="16">
        <v>30804145.399999999</v>
      </c>
      <c r="E39" s="9">
        <f t="shared" si="1"/>
        <v>0.90444363025719354</v>
      </c>
    </row>
    <row r="40" spans="1:5" outlineLevel="1" x14ac:dyDescent="0.2">
      <c r="A40" s="17" t="s">
        <v>72</v>
      </c>
      <c r="B40" s="18" t="s">
        <v>73</v>
      </c>
      <c r="C40" s="19">
        <v>5478982.3899999997</v>
      </c>
      <c r="D40" s="19">
        <v>5478982.3899999997</v>
      </c>
      <c r="E40" s="8">
        <f t="shared" si="1"/>
        <v>1</v>
      </c>
    </row>
    <row r="41" spans="1:5" x14ac:dyDescent="0.2">
      <c r="A41" s="17" t="s">
        <v>74</v>
      </c>
      <c r="B41" s="18" t="s">
        <v>75</v>
      </c>
      <c r="C41" s="19">
        <v>28579685.690000001</v>
      </c>
      <c r="D41" s="19">
        <v>25325163.010000002</v>
      </c>
      <c r="E41" s="8">
        <f t="shared" si="1"/>
        <v>0.88612461608915616</v>
      </c>
    </row>
    <row r="42" spans="1:5" outlineLevel="1" x14ac:dyDescent="0.2">
      <c r="A42" s="14" t="s">
        <v>76</v>
      </c>
      <c r="B42" s="15" t="s">
        <v>77</v>
      </c>
      <c r="C42" s="16">
        <v>22197659.879999999</v>
      </c>
      <c r="D42" s="16">
        <v>14400989.710000001</v>
      </c>
      <c r="E42" s="9">
        <f t="shared" si="1"/>
        <v>0.64876161666821619</v>
      </c>
    </row>
    <row r="43" spans="1:5" outlineLevel="1" x14ac:dyDescent="0.2">
      <c r="A43" s="17" t="s">
        <v>78</v>
      </c>
      <c r="B43" s="18" t="s">
        <v>79</v>
      </c>
      <c r="C43" s="19">
        <v>20733081.879999999</v>
      </c>
      <c r="D43" s="19">
        <v>12936411.710000001</v>
      </c>
      <c r="E43" s="8">
        <f t="shared" si="1"/>
        <v>0.62395025423012518</v>
      </c>
    </row>
    <row r="44" spans="1:5" x14ac:dyDescent="0.2">
      <c r="A44" s="17" t="s">
        <v>80</v>
      </c>
      <c r="B44" s="18" t="s">
        <v>81</v>
      </c>
      <c r="C44" s="19">
        <v>1365000</v>
      </c>
      <c r="D44" s="19">
        <v>1365000</v>
      </c>
      <c r="E44" s="8">
        <f t="shared" si="1"/>
        <v>1</v>
      </c>
    </row>
    <row r="45" spans="1:5" outlineLevel="1" x14ac:dyDescent="0.2">
      <c r="A45" s="17" t="s">
        <v>82</v>
      </c>
      <c r="B45" s="18" t="s">
        <v>83</v>
      </c>
      <c r="C45" s="19">
        <v>99578</v>
      </c>
      <c r="D45" s="19">
        <v>99578</v>
      </c>
      <c r="E45" s="8">
        <f t="shared" si="1"/>
        <v>1</v>
      </c>
    </row>
    <row r="46" spans="1:5" outlineLevel="1" x14ac:dyDescent="0.2">
      <c r="A46" s="14" t="s">
        <v>90</v>
      </c>
      <c r="B46" s="15" t="s">
        <v>91</v>
      </c>
      <c r="C46" s="16">
        <v>1961784.97</v>
      </c>
      <c r="D46" s="16">
        <v>1887914.42</v>
      </c>
      <c r="E46" s="20">
        <f t="shared" si="1"/>
        <v>0.96234523603267286</v>
      </c>
    </row>
    <row r="47" spans="1:5" ht="12.75" customHeight="1" x14ac:dyDescent="0.2">
      <c r="A47" s="17" t="s">
        <v>92</v>
      </c>
      <c r="B47" s="18" t="s">
        <v>93</v>
      </c>
      <c r="C47" s="19">
        <v>1961784.97</v>
      </c>
      <c r="D47" s="19">
        <v>1887914.42</v>
      </c>
      <c r="E47" s="21">
        <f>D47/C47</f>
        <v>0.96234523603267286</v>
      </c>
    </row>
  </sheetData>
  <mergeCells count="1">
    <mergeCell ref="A1:E1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Бюджет!APPT</vt:lpstr>
      <vt:lpstr>Бюджет!FIO</vt:lpstr>
      <vt:lpstr>Бюджет!SIGN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rep:2.56.0.225 (p6)</dc:description>
  <cp:lastModifiedBy>Пользователь</cp:lastModifiedBy>
  <dcterms:created xsi:type="dcterms:W3CDTF">2024-05-17T08:36:00Z</dcterms:created>
  <dcterms:modified xsi:type="dcterms:W3CDTF">2025-01-01T09:51:13Z</dcterms:modified>
</cp:coreProperties>
</file>