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Бюджет!$G$19</definedName>
    <definedName name="LAST_CELL" localSheetId="0">Бюджет!$K$44</definedName>
    <definedName name="SIGN" localSheetId="0">Бюджет!$A$19:$I$20</definedName>
  </definedNames>
  <calcPr calcId="144525"/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14" i="1"/>
</calcChain>
</file>

<file path=xl/sharedStrings.xml><?xml version="1.0" encoding="utf-8"?>
<sst xmlns="http://schemas.openxmlformats.org/spreadsheetml/2006/main" count="39" uniqueCount="39">
  <si>
    <t>Управление Федерального казначейства по Томской области</t>
  </si>
  <si>
    <t>(наименование органа, организующего исполнение бюджета)</t>
  </si>
  <si>
    <t xml:space="preserve"> на 01.07.2024 г.</t>
  </si>
  <si>
    <t>Дата печати 23.09.2024 (14:33:18)</t>
  </si>
  <si>
    <t>Бюджет: Консолидированный</t>
  </si>
  <si>
    <t>Тип бланка расходов: Смета</t>
  </si>
  <si>
    <t>КВФО: 1,0</t>
  </si>
  <si>
    <t>КВСР: 911</t>
  </si>
  <si>
    <t>руб.</t>
  </si>
  <si>
    <t>Бюджетополучатель</t>
  </si>
  <si>
    <t>КП - расходы всего 1кв</t>
  </si>
  <si>
    <t>КП - расходы всего 2кв</t>
  </si>
  <si>
    <t>Расход по ЛС</t>
  </si>
  <si>
    <t>МАОУ "Кожевниковская СОШ No 1"</t>
  </si>
  <si>
    <t>МАОУ "Кожевниковская СОШ №2"</t>
  </si>
  <si>
    <t>МКДОУ "Д/с "Теремок"</t>
  </si>
  <si>
    <t>МКДОУ "ЦРР д/с "Колокольчик"</t>
  </si>
  <si>
    <t>МКДОУ д/с "Сказка"</t>
  </si>
  <si>
    <t>МКДОУ д/с "Солнышко"</t>
  </si>
  <si>
    <t>МКОУ "Базойская ООШ"</t>
  </si>
  <si>
    <t>МКОУ "Батуринская ООШ"</t>
  </si>
  <si>
    <t>МКОУ "Вороновская СОШ"</t>
  </si>
  <si>
    <t>МКОУ "Елгайская ООШ"</t>
  </si>
  <si>
    <t>МКОУ "Зайцевская ООШ"</t>
  </si>
  <si>
    <t>МКОУ "Малиновская ООШ"</t>
  </si>
  <si>
    <t>МКОУ "Новопокровская ООШ"</t>
  </si>
  <si>
    <t>МКОУ "Новосергеевская ООШ"</t>
  </si>
  <si>
    <t>МКОУ "Осиновская СОШ"</t>
  </si>
  <si>
    <t>МКОУ "Песочнодубровская СОШ"</t>
  </si>
  <si>
    <t>МКОУ "Староювалинская ООШ"</t>
  </si>
  <si>
    <t>МКОУ "Уртамская СОШ"</t>
  </si>
  <si>
    <t>МКОУ "Чилинская СОШ"</t>
  </si>
  <si>
    <t>МКОУ ДО "КОЖЕВНИКОВСКАЯ РАЙОННАЯ ДЮСШ ИМ. Н. И. ВАКУРИНА"</t>
  </si>
  <si>
    <t>МКОУДО "ДДТ"</t>
  </si>
  <si>
    <t>МКУ "Бухгалтерская служба"</t>
  </si>
  <si>
    <t>МКУ "Кожевниковский РМЦ"</t>
  </si>
  <si>
    <t>Отдел образования Администрации Кожевниковского района</t>
  </si>
  <si>
    <t>Резерв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</si>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</sst>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left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190500</xdr:rowOff>
    </xdr:from>
    <xdr:to>
      <xdr:col>5</xdr:col>
      <xdr:colOff>200025</xdr:colOff>
      <xdr:row>42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7010400"/>
          <a:ext cx="6362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5</xdr:col>
      <xdr:colOff>200025</xdr:colOff>
      <xdr:row>45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7572375"/>
          <a:ext cx="636270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9"/>
  <sheetViews>
    <sheetView showGridLines="0" tabSelected="1" workbookViewId="0">
      <selection activeCell="G34" sqref="G34"/>
    </sheetView>
  </sheetViews>
  <sheetFormatPr defaultRowHeight="12.75" customHeight="1" x14ac:dyDescent="0.2"/>
  <cols>
    <col min="1" max="1" width="30.7109375" customWidth="1"/>
    <col min="2" max="5" width="15.42578125" customWidth="1"/>
    <col min="6" max="7" width="9.140625" customWidth="1"/>
    <col min="8" max="8" width="13.140625" customWidth="1"/>
    <col min="9" max="11" width="9.140625" customWidth="1"/>
  </cols>
  <sheetData>
    <row r="1" spans="1:11" x14ac:dyDescent="0.2">
      <c r="A1" s="13" t="s">
        <v>0</v>
      </c>
      <c r="B1" s="13"/>
      <c r="C1" s="13"/>
      <c r="D1" s="13"/>
      <c r="E1" s="13"/>
      <c r="F1" s="13"/>
      <c r="G1" s="13"/>
      <c r="H1" s="1"/>
      <c r="I1" s="1"/>
      <c r="J1" s="1"/>
      <c r="K1" s="1"/>
    </row>
    <row r="2" spans="1:11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4.25" x14ac:dyDescent="0.2">
      <c r="A4" s="3" t="s">
        <v>2</v>
      </c>
      <c r="B4" s="4"/>
      <c r="C4" s="4"/>
      <c r="D4" s="4"/>
      <c r="E4" s="4"/>
      <c r="F4" s="5"/>
      <c r="G4" s="4"/>
      <c r="H4" s="5"/>
      <c r="I4" s="5"/>
      <c r="J4" s="4"/>
      <c r="K4" s="4"/>
    </row>
    <row r="5" spans="1:11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">
      <c r="A6" s="14"/>
      <c r="B6" s="15"/>
      <c r="C6" s="15"/>
      <c r="D6" s="15"/>
      <c r="E6" s="15"/>
      <c r="F6" s="15"/>
      <c r="G6" s="15"/>
      <c r="H6" s="15"/>
      <c r="I6" s="15"/>
      <c r="J6" s="6"/>
      <c r="K6" s="6"/>
    </row>
    <row r="7" spans="1:11" x14ac:dyDescent="0.2">
      <c r="A7" s="14" t="s">
        <v>4</v>
      </c>
      <c r="B7" s="15"/>
      <c r="C7" s="15"/>
      <c r="D7" s="15"/>
      <c r="E7" s="15"/>
      <c r="F7" s="15"/>
      <c r="G7" s="15"/>
      <c r="H7" s="15"/>
    </row>
    <row r="8" spans="1:11" x14ac:dyDescent="0.2">
      <c r="A8" s="14" t="s">
        <v>5</v>
      </c>
      <c r="B8" s="15"/>
      <c r="C8" s="15"/>
      <c r="D8" s="15"/>
      <c r="E8" s="15"/>
      <c r="F8" s="15"/>
      <c r="G8" s="15"/>
      <c r="H8" s="15"/>
    </row>
    <row r="9" spans="1:11" x14ac:dyDescent="0.2">
      <c r="A9" s="14" t="s">
        <v>6</v>
      </c>
      <c r="B9" s="15"/>
      <c r="C9" s="15"/>
      <c r="D9" s="15"/>
      <c r="E9" s="15"/>
      <c r="F9" s="15"/>
      <c r="G9" s="15"/>
      <c r="H9" s="15"/>
    </row>
    <row r="10" spans="1:11" x14ac:dyDescent="0.2">
      <c r="A10" s="14" t="s">
        <v>7</v>
      </c>
      <c r="B10" s="15"/>
      <c r="C10" s="15"/>
      <c r="D10" s="15"/>
      <c r="E10" s="15"/>
      <c r="F10" s="15"/>
      <c r="G10" s="15"/>
      <c r="H10" s="15"/>
    </row>
    <row r="11" spans="1:11" x14ac:dyDescent="0.2">
      <c r="A11" s="14"/>
      <c r="B11" s="15"/>
      <c r="C11" s="15"/>
      <c r="D11" s="15"/>
      <c r="E11" s="15"/>
      <c r="F11" s="15"/>
      <c r="G11" s="15"/>
      <c r="H11" s="15"/>
    </row>
    <row r="12" spans="1:11" x14ac:dyDescent="0.2">
      <c r="A12" s="7" t="s">
        <v>8</v>
      </c>
      <c r="B12" s="7"/>
      <c r="C12" s="7"/>
      <c r="D12" s="7"/>
      <c r="E12" s="7"/>
      <c r="F12" s="7"/>
      <c r="G12" s="7"/>
      <c r="H12" s="7"/>
      <c r="I12" s="7"/>
      <c r="J12" s="1"/>
      <c r="K12" s="1"/>
    </row>
    <row r="13" spans="1:11" ht="21" x14ac:dyDescent="0.2">
      <c r="A13" s="8" t="s">
        <v>9</v>
      </c>
      <c r="B13" s="8" t="s">
        <v>10</v>
      </c>
      <c r="C13" s="8" t="s">
        <v>11</v>
      </c>
      <c r="D13" s="8"/>
      <c r="E13" s="8" t="s">
        <v>12</v>
      </c>
    </row>
    <row r="14" spans="1:11" x14ac:dyDescent="0.2">
      <c r="A14" s="9" t="s">
        <v>13</v>
      </c>
      <c r="B14" s="10">
        <v>27434847.420000002</v>
      </c>
      <c r="C14" s="10">
        <v>24438501.600000001</v>
      </c>
      <c r="D14" s="10">
        <f>B14+C14</f>
        <v>51873349.020000003</v>
      </c>
      <c r="E14" s="10">
        <v>51421681.469999999</v>
      </c>
    </row>
    <row r="15" spans="1:11" x14ac:dyDescent="0.2">
      <c r="A15" s="9" t="s">
        <v>14</v>
      </c>
      <c r="B15" s="10">
        <v>33115740.120000001</v>
      </c>
      <c r="C15" s="10">
        <v>27452474.489999998</v>
      </c>
      <c r="D15" s="10">
        <f t="shared" ref="D15:D39" si="0">B15+C15</f>
        <v>60568214.609999999</v>
      </c>
      <c r="E15" s="10">
        <v>60568214.609999999</v>
      </c>
    </row>
    <row r="16" spans="1:11" x14ac:dyDescent="0.2">
      <c r="A16" s="9" t="s">
        <v>15</v>
      </c>
      <c r="B16" s="10">
        <v>1423847.17</v>
      </c>
      <c r="C16" s="10">
        <v>1573273.11</v>
      </c>
      <c r="D16" s="10">
        <f t="shared" si="0"/>
        <v>2997120.2800000003</v>
      </c>
      <c r="E16" s="10">
        <v>2714243.06</v>
      </c>
    </row>
    <row r="17" spans="1:5" x14ac:dyDescent="0.2">
      <c r="A17" s="9" t="s">
        <v>16</v>
      </c>
      <c r="B17" s="10">
        <v>14914362.109999999</v>
      </c>
      <c r="C17" s="10">
        <v>14477132.380000001</v>
      </c>
      <c r="D17" s="10">
        <f t="shared" si="0"/>
        <v>29391494.490000002</v>
      </c>
      <c r="E17" s="10">
        <v>26287405.870000001</v>
      </c>
    </row>
    <row r="18" spans="1:5" x14ac:dyDescent="0.2">
      <c r="A18" s="9" t="s">
        <v>17</v>
      </c>
      <c r="B18" s="10">
        <v>1963973.58</v>
      </c>
      <c r="C18" s="10">
        <v>1814314.74</v>
      </c>
      <c r="D18" s="10">
        <f t="shared" si="0"/>
        <v>3778288.3200000003</v>
      </c>
      <c r="E18" s="10">
        <v>3360679.36</v>
      </c>
    </row>
    <row r="19" spans="1:5" x14ac:dyDescent="0.2">
      <c r="A19" s="9" t="s">
        <v>18</v>
      </c>
      <c r="B19" s="10">
        <v>16601075.460000001</v>
      </c>
      <c r="C19" s="10">
        <v>16395954.23</v>
      </c>
      <c r="D19" s="10">
        <f t="shared" si="0"/>
        <v>32997029.690000001</v>
      </c>
      <c r="E19" s="10">
        <v>28525490.170000002</v>
      </c>
    </row>
    <row r="20" spans="1:5" x14ac:dyDescent="0.2">
      <c r="A20" s="9" t="s">
        <v>19</v>
      </c>
      <c r="B20" s="10">
        <v>6103216.4699999997</v>
      </c>
      <c r="C20" s="10">
        <v>6078395.4199999999</v>
      </c>
      <c r="D20" s="10">
        <f t="shared" si="0"/>
        <v>12181611.890000001</v>
      </c>
      <c r="E20" s="10">
        <v>9305805.6400000006</v>
      </c>
    </row>
    <row r="21" spans="1:5" x14ac:dyDescent="0.2">
      <c r="A21" s="9" t="s">
        <v>20</v>
      </c>
      <c r="B21" s="10">
        <v>3039418.06</v>
      </c>
      <c r="C21" s="10">
        <v>2904349.19</v>
      </c>
      <c r="D21" s="10">
        <f t="shared" si="0"/>
        <v>5943767.25</v>
      </c>
      <c r="E21" s="10">
        <v>5424296.2199999997</v>
      </c>
    </row>
    <row r="22" spans="1:5" x14ac:dyDescent="0.2">
      <c r="A22" s="9" t="s">
        <v>21</v>
      </c>
      <c r="B22" s="10">
        <v>11933801.99</v>
      </c>
      <c r="C22" s="10">
        <v>11186072.35</v>
      </c>
      <c r="D22" s="10">
        <f t="shared" si="0"/>
        <v>23119874.34</v>
      </c>
      <c r="E22" s="10">
        <v>19928229.629999999</v>
      </c>
    </row>
    <row r="23" spans="1:5" x14ac:dyDescent="0.2">
      <c r="A23" s="9" t="s">
        <v>22</v>
      </c>
      <c r="B23" s="10">
        <v>7082974.21</v>
      </c>
      <c r="C23" s="10">
        <v>5566737.4100000001</v>
      </c>
      <c r="D23" s="10">
        <f t="shared" si="0"/>
        <v>12649711.620000001</v>
      </c>
      <c r="E23" s="10">
        <v>11919443.119999999</v>
      </c>
    </row>
    <row r="24" spans="1:5" x14ac:dyDescent="0.2">
      <c r="A24" s="9" t="s">
        <v>23</v>
      </c>
      <c r="B24" s="10">
        <v>5803069.9699999997</v>
      </c>
      <c r="C24" s="10">
        <v>5436192</v>
      </c>
      <c r="D24" s="10">
        <f t="shared" si="0"/>
        <v>11239261.969999999</v>
      </c>
      <c r="E24" s="10">
        <v>10679637.300000001</v>
      </c>
    </row>
    <row r="25" spans="1:5" x14ac:dyDescent="0.2">
      <c r="A25" s="9" t="s">
        <v>24</v>
      </c>
      <c r="B25" s="10">
        <v>6177270.5499999998</v>
      </c>
      <c r="C25" s="10">
        <v>5607631.5899999999</v>
      </c>
      <c r="D25" s="10">
        <f t="shared" si="0"/>
        <v>11784902.140000001</v>
      </c>
      <c r="E25" s="10">
        <v>11292273.189999999</v>
      </c>
    </row>
    <row r="26" spans="1:5" x14ac:dyDescent="0.2">
      <c r="A26" s="9" t="s">
        <v>25</v>
      </c>
      <c r="B26" s="10">
        <v>6160781.7300000004</v>
      </c>
      <c r="C26" s="10">
        <v>6282107.46</v>
      </c>
      <c r="D26" s="10">
        <f t="shared" si="0"/>
        <v>12442889.190000001</v>
      </c>
      <c r="E26" s="10">
        <v>10488176.83</v>
      </c>
    </row>
    <row r="27" spans="1:5" x14ac:dyDescent="0.2">
      <c r="A27" s="9" t="s">
        <v>26</v>
      </c>
      <c r="B27" s="10">
        <v>4460870.9000000004</v>
      </c>
      <c r="C27" s="10">
        <v>3195436.15</v>
      </c>
      <c r="D27" s="10">
        <f t="shared" si="0"/>
        <v>7656307.0500000007</v>
      </c>
      <c r="E27" s="10">
        <v>7111826.7199999997</v>
      </c>
    </row>
    <row r="28" spans="1:5" x14ac:dyDescent="0.2">
      <c r="A28" s="9" t="s">
        <v>27</v>
      </c>
      <c r="B28" s="10">
        <v>5375757.5599999996</v>
      </c>
      <c r="C28" s="10">
        <v>6272665.3600000003</v>
      </c>
      <c r="D28" s="10">
        <f t="shared" si="0"/>
        <v>11648422.92</v>
      </c>
      <c r="E28" s="10">
        <v>9327092.5299999993</v>
      </c>
    </row>
    <row r="29" spans="1:5" x14ac:dyDescent="0.2">
      <c r="A29" s="9" t="s">
        <v>28</v>
      </c>
      <c r="B29" s="10">
        <v>9818242.4299999997</v>
      </c>
      <c r="C29" s="10">
        <v>8530286.5600000005</v>
      </c>
      <c r="D29" s="10">
        <f t="shared" si="0"/>
        <v>18348528.990000002</v>
      </c>
      <c r="E29" s="10">
        <v>15962453.720000001</v>
      </c>
    </row>
    <row r="30" spans="1:5" x14ac:dyDescent="0.2">
      <c r="A30" s="9" t="s">
        <v>29</v>
      </c>
      <c r="B30" s="10">
        <v>6158468.0499999998</v>
      </c>
      <c r="C30" s="10">
        <v>5738716.8200000003</v>
      </c>
      <c r="D30" s="10">
        <f t="shared" si="0"/>
        <v>11897184.870000001</v>
      </c>
      <c r="E30" s="10">
        <v>10505656.220000001</v>
      </c>
    </row>
    <row r="31" spans="1:5" x14ac:dyDescent="0.2">
      <c r="A31" s="9" t="s">
        <v>30</v>
      </c>
      <c r="B31" s="10">
        <v>6958342.4900000002</v>
      </c>
      <c r="C31" s="10">
        <v>6497350.96</v>
      </c>
      <c r="D31" s="10">
        <f t="shared" si="0"/>
        <v>13455693.449999999</v>
      </c>
      <c r="E31" s="10">
        <v>11745304.68</v>
      </c>
    </row>
    <row r="32" spans="1:5" x14ac:dyDescent="0.2">
      <c r="A32" s="9" t="s">
        <v>31</v>
      </c>
      <c r="B32" s="10">
        <v>7091447.79</v>
      </c>
      <c r="C32" s="10">
        <v>6392565.1699999999</v>
      </c>
      <c r="D32" s="10">
        <f t="shared" si="0"/>
        <v>13484012.960000001</v>
      </c>
      <c r="E32" s="10">
        <v>11774118.119999999</v>
      </c>
    </row>
    <row r="33" spans="1:5" ht="33.75" x14ac:dyDescent="0.2">
      <c r="A33" s="9" t="s">
        <v>32</v>
      </c>
      <c r="B33" s="10">
        <v>3220168.75</v>
      </c>
      <c r="C33" s="10">
        <v>2938582.58</v>
      </c>
      <c r="D33" s="10">
        <f t="shared" si="0"/>
        <v>6158751.3300000001</v>
      </c>
      <c r="E33" s="10">
        <v>5324958.04</v>
      </c>
    </row>
    <row r="34" spans="1:5" x14ac:dyDescent="0.2">
      <c r="A34" s="9" t="s">
        <v>33</v>
      </c>
      <c r="B34" s="10">
        <v>3773209.83</v>
      </c>
      <c r="C34" s="10">
        <v>4016037.95</v>
      </c>
      <c r="D34" s="10">
        <f t="shared" si="0"/>
        <v>7789247.7800000003</v>
      </c>
      <c r="E34" s="10">
        <v>7373634.21</v>
      </c>
    </row>
    <row r="35" spans="1:5" x14ac:dyDescent="0.2">
      <c r="A35" s="9" t="s">
        <v>34</v>
      </c>
      <c r="B35" s="10">
        <v>1410938.93</v>
      </c>
      <c r="C35" s="10">
        <v>1711069.12</v>
      </c>
      <c r="D35" s="10">
        <f t="shared" si="0"/>
        <v>3122008.05</v>
      </c>
      <c r="E35" s="10">
        <v>3118180.18</v>
      </c>
    </row>
    <row r="36" spans="1:5" x14ac:dyDescent="0.2">
      <c r="A36" s="9" t="s">
        <v>35</v>
      </c>
      <c r="B36" s="10">
        <v>1133633.03</v>
      </c>
      <c r="C36" s="10">
        <v>2007000.08</v>
      </c>
      <c r="D36" s="10">
        <f t="shared" si="0"/>
        <v>3140633.1100000003</v>
      </c>
      <c r="E36" s="10">
        <v>3140633.11</v>
      </c>
    </row>
    <row r="37" spans="1:5" ht="22.5" x14ac:dyDescent="0.2">
      <c r="A37" s="9" t="s">
        <v>36</v>
      </c>
      <c r="B37" s="10">
        <v>584621.42000000004</v>
      </c>
      <c r="C37" s="10">
        <v>803088.67</v>
      </c>
      <c r="D37" s="10">
        <f t="shared" si="0"/>
        <v>1387710.09</v>
      </c>
      <c r="E37" s="10">
        <v>1387710.09</v>
      </c>
    </row>
    <row r="38" spans="1:5" x14ac:dyDescent="0.2">
      <c r="A38" s="9" t="s">
        <v>37</v>
      </c>
      <c r="B38" s="10">
        <v>1064663.1100000001</v>
      </c>
      <c r="C38" s="10">
        <v>1967306.39</v>
      </c>
      <c r="D38" s="10">
        <f t="shared" si="0"/>
        <v>3031969.5</v>
      </c>
      <c r="E38" s="10">
        <v>0</v>
      </c>
    </row>
    <row r="39" spans="1:5" x14ac:dyDescent="0.2">
      <c r="A39" s="11" t="s">
        <v>38</v>
      </c>
      <c r="B39" s="12">
        <v>192804743.13</v>
      </c>
      <c r="C39" s="12">
        <v>179283241.78</v>
      </c>
      <c r="D39" s="10">
        <f t="shared" si="0"/>
        <v>372087984.90999997</v>
      </c>
      <c r="E39" s="12">
        <v>338687144.08999997</v>
      </c>
    </row>
  </sheetData>
  <mergeCells count="7">
    <mergeCell ref="A11:H11"/>
    <mergeCell ref="A1:G1"/>
    <mergeCell ref="A6:I6"/>
    <mergeCell ref="A7:H7"/>
    <mergeCell ref="A8:H8"/>
    <mergeCell ref="A9:H9"/>
    <mergeCell ref="A10:H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rep:2.56.0.225 (p6)</dc:description>
  <cp:lastModifiedBy>Пользователь</cp:lastModifiedBy>
  <dcterms:created xsi:type="dcterms:W3CDTF">2024-09-23T08:41:09Z</dcterms:created>
  <dcterms:modified xsi:type="dcterms:W3CDTF">2024-09-23T08:41:09Z</dcterms:modified>
</cp:coreProperties>
</file>